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rli\Downloads\"/>
    </mc:Choice>
  </mc:AlternateContent>
  <xr:revisionPtr revIDLastSave="0" documentId="13_ncr:1_{A870912E-5EFD-4D94-B7D9-20B1FFAEE0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innisvara hinnastatistik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2" l="1"/>
  <c r="M7" i="2"/>
  <c r="M9" i="2"/>
  <c r="M11" i="2"/>
  <c r="M3" i="2"/>
  <c r="K3" i="2"/>
  <c r="K5" i="2"/>
  <c r="K7" i="2"/>
  <c r="K9" i="2"/>
  <c r="K11" i="2"/>
</calcChain>
</file>

<file path=xl/sharedStrings.xml><?xml version="1.0" encoding="utf-8"?>
<sst xmlns="http://schemas.openxmlformats.org/spreadsheetml/2006/main" count="31" uniqueCount="16">
  <si>
    <t>Tehingu summa (eur)</t>
  </si>
  <si>
    <t>Pinnaühiku hind(eur /m2)</t>
  </si>
  <si>
    <t>Arv</t>
  </si>
  <si>
    <t>Keskmine</t>
  </si>
  <si>
    <t>Kokku</t>
  </si>
  <si>
    <t>Minimaalne</t>
  </si>
  <si>
    <t>Maksimaalne</t>
  </si>
  <si>
    <t>Mediaan</t>
  </si>
  <si>
    <t>tootmismaa</t>
  </si>
  <si>
    <t>ärimaa</t>
  </si>
  <si>
    <t>Sihtostarve</t>
  </si>
  <si>
    <t>Aasta</t>
  </si>
  <si>
    <t>Pinnaühiku hind (eur/m2)</t>
  </si>
  <si>
    <t>Pindala (m2)</t>
  </si>
  <si>
    <t>Äri- ja tootmismaa mediaanhindade vahe</t>
  </si>
  <si>
    <t>Äri- ja tootmismaa keskmise hinna vahe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</si>
</sst>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Border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9" fontId="4" fillId="0" borderId="2" xfId="1" applyFont="1" applyBorder="1" applyAlignment="1">
      <alignment horizontal="center"/>
    </xf>
    <xf numFmtId="9" fontId="4" fillId="0" borderId="3" xfId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Normaallaad" xfId="0" builtinId="0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workbookViewId="0">
      <selection activeCell="Q9" sqref="Q9"/>
    </sheetView>
  </sheetViews>
  <sheetFormatPr defaultRowHeight="15" x14ac:dyDescent="0.25"/>
  <cols>
    <col min="1" max="1" width="11.42578125" customWidth="1"/>
    <col min="2" max="2" width="16.7109375" customWidth="1"/>
    <col min="3" max="3" width="7.5703125" customWidth="1"/>
    <col min="4" max="4" width="12.42578125" customWidth="1"/>
    <col min="5" max="6" width="12.28515625" customWidth="1"/>
    <col min="7" max="7" width="13.5703125" customWidth="1"/>
    <col min="8" max="8" width="12.28515625" customWidth="1"/>
    <col min="9" max="9" width="13.5703125" customWidth="1"/>
    <col min="10" max="10" width="9.5703125" customWidth="1"/>
    <col min="11" max="11" width="16" customWidth="1"/>
    <col min="12" max="12" width="10.28515625" customWidth="1"/>
    <col min="13" max="13" width="15.5703125" customWidth="1"/>
  </cols>
  <sheetData>
    <row r="1" spans="1:13" x14ac:dyDescent="0.25">
      <c r="A1" s="1"/>
      <c r="B1" s="1"/>
      <c r="C1" s="1"/>
      <c r="D1" s="1" t="s">
        <v>13</v>
      </c>
      <c r="E1" s="1" t="s">
        <v>0</v>
      </c>
      <c r="F1" s="1" t="s">
        <v>0</v>
      </c>
      <c r="G1" s="1" t="s">
        <v>0</v>
      </c>
      <c r="H1" s="1" t="s">
        <v>12</v>
      </c>
      <c r="I1" s="1" t="s">
        <v>1</v>
      </c>
      <c r="J1" s="1" t="s">
        <v>1</v>
      </c>
      <c r="K1" s="1"/>
      <c r="L1" s="1" t="s">
        <v>1</v>
      </c>
      <c r="M1" s="1"/>
    </row>
    <row r="2" spans="1:13" s="10" customFormat="1" ht="60" x14ac:dyDescent="0.25">
      <c r="A2" s="8" t="s">
        <v>11</v>
      </c>
      <c r="B2" s="8" t="s">
        <v>10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5</v>
      </c>
      <c r="I2" s="8" t="s">
        <v>6</v>
      </c>
      <c r="J2" s="8" t="s">
        <v>7</v>
      </c>
      <c r="K2" s="9" t="s">
        <v>14</v>
      </c>
      <c r="L2" s="8" t="s">
        <v>3</v>
      </c>
      <c r="M2" s="9" t="s">
        <v>15</v>
      </c>
    </row>
    <row r="3" spans="1:13" x14ac:dyDescent="0.25">
      <c r="A3" s="2">
        <v>2019</v>
      </c>
      <c r="B3" s="3" t="s">
        <v>8</v>
      </c>
      <c r="C3" s="4">
        <v>226</v>
      </c>
      <c r="D3" s="5">
        <v>10485.200000000001</v>
      </c>
      <c r="E3" s="4">
        <v>6487306</v>
      </c>
      <c r="F3" s="4">
        <v>1</v>
      </c>
      <c r="G3" s="4">
        <v>600000</v>
      </c>
      <c r="H3" s="5">
        <v>0</v>
      </c>
      <c r="I3" s="5">
        <v>333.33</v>
      </c>
      <c r="J3" s="5">
        <v>2.2599999999999998</v>
      </c>
      <c r="K3" s="6">
        <f>(J4-J3)/J4</f>
        <v>0.90039665050683115</v>
      </c>
      <c r="L3" s="5">
        <v>10.74</v>
      </c>
      <c r="M3" s="6">
        <f>(L4-L3)/L4</f>
        <v>0.8696285506190824</v>
      </c>
    </row>
    <row r="4" spans="1:13" x14ac:dyDescent="0.25">
      <c r="A4" s="2"/>
      <c r="B4" s="3" t="s">
        <v>9</v>
      </c>
      <c r="C4" s="4">
        <v>158</v>
      </c>
      <c r="D4" s="5">
        <v>7964.8</v>
      </c>
      <c r="E4" s="4">
        <v>38885541</v>
      </c>
      <c r="F4" s="4">
        <v>500</v>
      </c>
      <c r="G4" s="4">
        <v>3000000</v>
      </c>
      <c r="H4" s="5">
        <v>0.15</v>
      </c>
      <c r="I4" s="5">
        <v>2340.09</v>
      </c>
      <c r="J4" s="5">
        <v>22.69</v>
      </c>
      <c r="K4" s="7"/>
      <c r="L4" s="5">
        <v>82.38</v>
      </c>
      <c r="M4" s="7"/>
    </row>
    <row r="5" spans="1:13" x14ac:dyDescent="0.25">
      <c r="A5" s="2">
        <v>2020</v>
      </c>
      <c r="B5" s="3" t="s">
        <v>8</v>
      </c>
      <c r="C5" s="4">
        <v>266</v>
      </c>
      <c r="D5" s="5">
        <v>19736.3</v>
      </c>
      <c r="E5" s="4">
        <v>81936661</v>
      </c>
      <c r="F5" s="4">
        <v>1</v>
      </c>
      <c r="G5" s="4">
        <v>51500000</v>
      </c>
      <c r="H5" s="5">
        <v>0</v>
      </c>
      <c r="I5" s="5">
        <v>416.67</v>
      </c>
      <c r="J5" s="5">
        <v>2.94</v>
      </c>
      <c r="K5" s="6">
        <f t="shared" ref="K5" si="0">(J6-J5)/J6</f>
        <v>0.80321285140562249</v>
      </c>
      <c r="L5" s="5">
        <v>17.809999999999999</v>
      </c>
      <c r="M5" s="6">
        <f t="shared" ref="M5" si="1">(L6-L5)/L6</f>
        <v>0.777207905929447</v>
      </c>
    </row>
    <row r="6" spans="1:13" x14ac:dyDescent="0.25">
      <c r="A6" s="2"/>
      <c r="B6" s="3" t="s">
        <v>9</v>
      </c>
      <c r="C6" s="4">
        <v>138</v>
      </c>
      <c r="D6" s="5">
        <v>11370.7</v>
      </c>
      <c r="E6" s="4">
        <v>31520347</v>
      </c>
      <c r="F6" s="4">
        <v>1000</v>
      </c>
      <c r="G6" s="4">
        <v>4609669</v>
      </c>
      <c r="H6" s="5">
        <v>0.15</v>
      </c>
      <c r="I6" s="5">
        <v>2113.88</v>
      </c>
      <c r="J6" s="5">
        <v>14.94</v>
      </c>
      <c r="K6" s="7"/>
      <c r="L6" s="5">
        <v>79.94</v>
      </c>
      <c r="M6" s="7"/>
    </row>
    <row r="7" spans="1:13" x14ac:dyDescent="0.25">
      <c r="A7" s="2">
        <v>2021</v>
      </c>
      <c r="B7" s="3" t="s">
        <v>8</v>
      </c>
      <c r="C7" s="4">
        <v>287</v>
      </c>
      <c r="D7" s="5">
        <v>11372.4</v>
      </c>
      <c r="E7" s="4">
        <v>54404426</v>
      </c>
      <c r="F7" s="4">
        <v>1</v>
      </c>
      <c r="G7" s="4">
        <v>35236800</v>
      </c>
      <c r="H7" s="5">
        <v>0</v>
      </c>
      <c r="I7" s="5">
        <v>720</v>
      </c>
      <c r="J7" s="5">
        <v>4.95</v>
      </c>
      <c r="K7" s="6">
        <f t="shared" ref="K7" si="2">(J8-J7)/J8</f>
        <v>0.8122866894197952</v>
      </c>
      <c r="L7" s="5">
        <v>35.950000000000003</v>
      </c>
      <c r="M7" s="6">
        <f t="shared" ref="M7" si="3">(L8-L7)/L8</f>
        <v>0.43180022127390549</v>
      </c>
    </row>
    <row r="8" spans="1:13" x14ac:dyDescent="0.25">
      <c r="A8" s="2"/>
      <c r="B8" s="3" t="s">
        <v>9</v>
      </c>
      <c r="C8" s="4">
        <v>192</v>
      </c>
      <c r="D8" s="5">
        <v>6236.8</v>
      </c>
      <c r="E8" s="4">
        <v>40798849</v>
      </c>
      <c r="F8" s="4">
        <v>1</v>
      </c>
      <c r="G8" s="4">
        <v>5700000</v>
      </c>
      <c r="H8" s="5">
        <v>0</v>
      </c>
      <c r="I8" s="5">
        <v>1386.08</v>
      </c>
      <c r="J8" s="5">
        <v>26.37</v>
      </c>
      <c r="K8" s="7"/>
      <c r="L8" s="5">
        <v>63.27</v>
      </c>
      <c r="M8" s="7"/>
    </row>
    <row r="9" spans="1:13" x14ac:dyDescent="0.25">
      <c r="A9" s="2">
        <v>2022</v>
      </c>
      <c r="B9" s="3" t="s">
        <v>8</v>
      </c>
      <c r="C9" s="4">
        <v>196</v>
      </c>
      <c r="D9" s="5">
        <v>9315.9</v>
      </c>
      <c r="E9" s="4">
        <v>10092156</v>
      </c>
      <c r="F9" s="4">
        <v>1</v>
      </c>
      <c r="G9" s="4">
        <v>1100000</v>
      </c>
      <c r="H9" s="5">
        <v>0</v>
      </c>
      <c r="I9" s="5">
        <v>848.11</v>
      </c>
      <c r="J9" s="5">
        <v>3.59</v>
      </c>
      <c r="K9" s="6">
        <f t="shared" ref="K9" si="4">(J10-J9)/J10</f>
        <v>0.83169245194561647</v>
      </c>
      <c r="L9" s="5">
        <v>22.24</v>
      </c>
      <c r="M9" s="6">
        <f t="shared" ref="M9" si="5">(L10-L9)/L10</f>
        <v>0.73246722001684117</v>
      </c>
    </row>
    <row r="10" spans="1:13" x14ac:dyDescent="0.25">
      <c r="A10" s="2"/>
      <c r="B10" s="3" t="s">
        <v>9</v>
      </c>
      <c r="C10" s="4">
        <v>102</v>
      </c>
      <c r="D10" s="5">
        <v>8493.2000000000007</v>
      </c>
      <c r="E10" s="4">
        <v>30741862</v>
      </c>
      <c r="F10" s="4">
        <v>98</v>
      </c>
      <c r="G10" s="4">
        <v>7580243</v>
      </c>
      <c r="H10" s="5">
        <v>0.23</v>
      </c>
      <c r="I10" s="5">
        <v>1645.57</v>
      </c>
      <c r="J10" s="5">
        <v>21.33</v>
      </c>
      <c r="K10" s="7"/>
      <c r="L10" s="5">
        <v>83.13</v>
      </c>
      <c r="M10" s="7"/>
    </row>
    <row r="11" spans="1:13" x14ac:dyDescent="0.25">
      <c r="A11" s="2">
        <v>2023</v>
      </c>
      <c r="B11" s="3" t="s">
        <v>8</v>
      </c>
      <c r="C11" s="4">
        <v>182</v>
      </c>
      <c r="D11" s="5">
        <v>10199.200000000001</v>
      </c>
      <c r="E11" s="4">
        <v>7234662</v>
      </c>
      <c r="F11" s="4">
        <v>1</v>
      </c>
      <c r="G11" s="4">
        <v>1500000</v>
      </c>
      <c r="H11" s="5">
        <v>0</v>
      </c>
      <c r="I11" s="5">
        <v>285.70999999999998</v>
      </c>
      <c r="J11" s="5">
        <v>5.23</v>
      </c>
      <c r="K11" s="6">
        <f t="shared" ref="K11" si="6">(J12-J11)/J12</f>
        <v>0.77486009470512263</v>
      </c>
      <c r="L11" s="5">
        <v>17.86</v>
      </c>
      <c r="M11" s="6">
        <f t="shared" ref="M11" si="7">(L12-L11)/L12</f>
        <v>0.80865652453396186</v>
      </c>
    </row>
    <row r="12" spans="1:13" x14ac:dyDescent="0.25">
      <c r="A12" s="2"/>
      <c r="B12" s="3" t="s">
        <v>9</v>
      </c>
      <c r="C12" s="4">
        <v>72</v>
      </c>
      <c r="D12" s="5">
        <v>4820.6000000000004</v>
      </c>
      <c r="E12" s="4">
        <v>18745646</v>
      </c>
      <c r="F12" s="4">
        <v>100</v>
      </c>
      <c r="G12" s="4">
        <v>3000000</v>
      </c>
      <c r="H12" s="5">
        <v>0.81</v>
      </c>
      <c r="I12" s="5">
        <v>1321.14</v>
      </c>
      <c r="J12" s="5">
        <v>23.23</v>
      </c>
      <c r="K12" s="7"/>
      <c r="L12" s="5">
        <v>93.34</v>
      </c>
      <c r="M12" s="7"/>
    </row>
  </sheetData>
  <mergeCells count="19">
    <mergeCell ref="K7:K8"/>
    <mergeCell ref="K9:K10"/>
    <mergeCell ref="K11:K12"/>
    <mergeCell ref="A1:C1"/>
    <mergeCell ref="D1"/>
    <mergeCell ref="E1:G1"/>
    <mergeCell ref="H1:M1"/>
    <mergeCell ref="A11:A12"/>
    <mergeCell ref="A9:A10"/>
    <mergeCell ref="A3:A4"/>
    <mergeCell ref="A5:A6"/>
    <mergeCell ref="A7:A8"/>
    <mergeCell ref="M3:M4"/>
    <mergeCell ref="M5:M6"/>
    <mergeCell ref="M7:M8"/>
    <mergeCell ref="M9:M10"/>
    <mergeCell ref="M11:M12"/>
    <mergeCell ref="K3:K4"/>
    <mergeCell ref="K5:K6"/>
  </mergeCell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Kinnisvara hinnastatistika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Kerli Koha</cp:lastModifiedBy>
  <dcterms:created xsi:type="dcterms:W3CDTF">2023-10-30T09:56:36Z</dcterms:created>
  <dcterms:modified xsi:type="dcterms:W3CDTF">2023-10-30T10:02:19Z</dcterms:modified>
</cp:coreProperties>
</file>